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hiro Miyafuji\Documents\アーチェリー関連\愛知県アーチェリー協会\2024年度\20240115\03.大会要項\02.季節杯\"/>
    </mc:Choice>
  </mc:AlternateContent>
  <xr:revisionPtr revIDLastSave="0" documentId="13_ncr:1_{92D33E75-DBAC-4AA4-9EAE-216515024564}" xr6:coauthVersionLast="47" xr6:coauthVersionMax="47" xr10:uidLastSave="{00000000-0000-0000-0000-000000000000}"/>
  <bookViews>
    <workbookView xWindow="570" yWindow="285" windowWidth="19005" windowHeight="15045" xr2:uid="{00000000-000D-0000-FFFF-FFFF00000000}"/>
  </bookViews>
  <sheets>
    <sheet name="参加申込書" sheetId="1" r:id="rId1"/>
    <sheet name="開催日" sheetId="2" r:id="rId2"/>
  </sheets>
  <definedNames>
    <definedName name="_xlnm.Print_Area" localSheetId="0">参加申込書!$A$1:$AD$37</definedName>
  </definedNames>
  <calcPr calcId="191029"/>
</workbook>
</file>

<file path=xl/calcChain.xml><?xml version="1.0" encoding="utf-8"?>
<calcChain xmlns="http://schemas.openxmlformats.org/spreadsheetml/2006/main">
  <c r="D18" i="1" l="1"/>
  <c r="K11" i="1"/>
  <c r="D5" i="2" l="1"/>
  <c r="A1" i="1"/>
  <c r="D4" i="2" l="1"/>
  <c r="D3" i="2"/>
  <c r="D2" i="2"/>
  <c r="R11" i="1"/>
  <c r="J18" i="1" l="1"/>
</calcChain>
</file>

<file path=xl/sharedStrings.xml><?xml version="1.0" encoding="utf-8"?>
<sst xmlns="http://schemas.openxmlformats.org/spreadsheetml/2006/main" count="48" uniqueCount="39">
  <si>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</si>
  <si>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</si>
  <si>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</si>
  <si>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</si>
  <si>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</si>
  <si>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</si>
  <si>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</si>
  <si>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</si>
  <si>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</si>
  <si>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</si>
  <si>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※開催日をご確認ください</t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</si>
  <si>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</si>
  <si>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</si>
  <si>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</si>
  <si>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</si>
  <si>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</si>
  <si>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</si>
  <si>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</si>
  <si>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</si>
  <si>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</si>
  <si>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</si>
  <si>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</si>
  <si>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</si>
  <si>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</si>
  <si>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</si>
  <si>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 xml:space="preserve"> 17時必着（厳守）</t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</si>
  <si>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</si>
  <si>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</si>
  <si>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</si>
  <si>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</si>
  <si>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r>
      <t>愛知県アーチェリー協会競技部　：　</t>
    </r>
    <r>
      <rPr>
        <u/>
        <sz val="11"/>
        <rFont val="Meiryo UI"/>
        <family val="3"/>
        <charset val="128"/>
      </rPr>
      <t>aichiarcherykyougibu@gmail.com</t>
    </r>
    <rPh sb="11" eb="14">
      <t>キョウギブ</t>
    </rPh>
    <phoneticPr fontId="1"/>
  </si>
  <si>
    <t>申請者数は、出場選手の所属団体（選手の所属する学校等）2名以内です。</t>
    <phoneticPr fontId="1"/>
  </si>
  <si>
    <t>但し、出場選手が1名の場合は1名までとします。</t>
    <phoneticPr fontId="1"/>
  </si>
  <si>
    <t>競技会名</t>
    <rPh sb="0" eb="3">
      <t>キョウギカイ</t>
    </rPh>
    <rPh sb="3" eb="4">
      <t>メイ</t>
    </rPh>
    <phoneticPr fontId="1"/>
  </si>
  <si>
    <t>卯月杯</t>
    <rPh sb="0" eb="2">
      <t>ウヅキ</t>
    </rPh>
    <rPh sb="2" eb="3">
      <t>ハイ</t>
    </rPh>
    <phoneticPr fontId="1"/>
  </si>
  <si>
    <t>水無月杯</t>
    <phoneticPr fontId="1"/>
  </si>
  <si>
    <t>長月杯</t>
    <phoneticPr fontId="1"/>
  </si>
  <si>
    <t>※競技会名をリストより選択してください</t>
    <rPh sb="1" eb="4">
      <t>キョウギカイ</t>
    </rPh>
    <rPh sb="4" eb="5">
      <t>ナ</t>
    </rPh>
    <phoneticPr fontId="1"/>
  </si>
  <si>
    <t>神無月杯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</si>
</sst>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2" fillId="0" borderId="4" xfId="0" applyFont="1" applyBorder="1" applyAlignment="1"/>
    <xf numFmtId="0" fontId="5" fillId="0" borderId="0" xfId="0" applyFont="1" applyAlignment="1">
      <alignment horizontal="left" vertical="center"/>
    </xf>
    <xf numFmtId="0" fontId="7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4" borderId="7" xfId="0" applyFont="1" applyFill="1" applyBorder="1" applyAlignment="1">
      <alignment horizontal="center" vertical="center"/>
    </xf>
    <xf numFmtId="177" fontId="2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6"/>
  <sheetViews>
    <sheetView tabSelected="1" view="pageBreakPreview" zoomScaleNormal="100" zoomScaleSheetLayoutView="100" workbookViewId="0">
      <selection activeCell="P12" sqref="P1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8" max="38" width="3.375" style="1" customWidth="1"/>
    <col min="39" max="16384" width="3.375" style="1"/>
  </cols>
  <sheetData>
    <row r="1" spans="1:30" ht="18" customHeight="1" x14ac:dyDescent="0.15">
      <c r="A1" s="22" t="str">
        <f>IF(K9="","2024年度 "&amp;"季節杯"&amp;" 監督・コーチ申請書","2024年度 "&amp;K9&amp;" 監督・コーチ申請書")</f>
        <v>2024年度 季節杯 監督・コーチ申請書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8" customHeight="1" x14ac:dyDescent="0.15">
      <c r="U3" s="25" t="s">
        <v>4</v>
      </c>
      <c r="V3" s="25"/>
      <c r="W3" s="25"/>
      <c r="X3" s="25"/>
      <c r="Y3" s="25"/>
      <c r="Z3" s="25"/>
      <c r="AA3" s="25"/>
      <c r="AB3" s="25"/>
      <c r="AC3" s="25"/>
      <c r="AD3" s="25"/>
    </row>
    <row r="5" spans="1:30" ht="18" customHeight="1" x14ac:dyDescent="0.15">
      <c r="C5" s="4" t="s">
        <v>2</v>
      </c>
      <c r="D5" s="4"/>
      <c r="E5" s="4"/>
      <c r="F5" s="4"/>
      <c r="G5" s="4"/>
      <c r="H5" s="5"/>
      <c r="I5" s="5" t="s">
        <v>5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30" ht="18" customHeight="1" x14ac:dyDescent="0.15">
      <c r="C6" s="6" t="s">
        <v>11</v>
      </c>
      <c r="D6" s="6"/>
      <c r="E6" s="6"/>
      <c r="F6" s="6"/>
      <c r="G6" s="6"/>
      <c r="H6" s="7"/>
      <c r="I6" s="7" t="s">
        <v>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30" ht="18" customHeight="1" x14ac:dyDescent="0.15">
      <c r="C7" s="6" t="s">
        <v>12</v>
      </c>
      <c r="D7" s="6"/>
      <c r="E7" s="6"/>
      <c r="F7" s="6"/>
      <c r="G7" s="6"/>
      <c r="H7" s="7"/>
      <c r="I7" s="7" t="s">
        <v>5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9" spans="1:30" ht="27" customHeight="1" x14ac:dyDescent="0.3">
      <c r="C9" s="11" t="s">
        <v>9</v>
      </c>
      <c r="D9" s="4"/>
      <c r="E9" s="4"/>
      <c r="F9" s="4"/>
      <c r="G9" s="4"/>
      <c r="H9" s="5"/>
      <c r="I9" s="5" t="s">
        <v>5</v>
      </c>
      <c r="J9" s="4"/>
      <c r="K9" s="29"/>
      <c r="L9" s="29"/>
      <c r="M9" s="29"/>
      <c r="N9" s="29"/>
      <c r="O9" s="29"/>
      <c r="P9" s="29"/>
      <c r="Q9" s="29"/>
      <c r="R9" s="13"/>
      <c r="S9" s="13"/>
      <c r="T9" s="13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37</v>
      </c>
    </row>
    <row r="11" spans="1:30" ht="27" customHeight="1" x14ac:dyDescent="0.3">
      <c r="C11" s="11" t="s">
        <v>3</v>
      </c>
      <c r="D11" s="4"/>
      <c r="E11" s="4"/>
      <c r="F11" s="4"/>
      <c r="G11" s="4"/>
      <c r="H11" s="5"/>
      <c r="I11" s="5" t="s">
        <v>5</v>
      </c>
      <c r="J11" s="4"/>
      <c r="K11" s="28" t="str">
        <f>IFERROR(VLOOKUP(K9,開催日!A2:D5,2,FALSE),"")</f>
        <v/>
      </c>
      <c r="L11" s="28"/>
      <c r="M11" s="28"/>
      <c r="N11" s="28"/>
      <c r="O11" s="28"/>
      <c r="P11" s="28"/>
      <c r="Q11" s="28"/>
      <c r="R11" s="28" t="str">
        <f>IFERROR(VLOOKUP(L9,開催日!A2:D4,3,FALSE),"")</f>
        <v/>
      </c>
      <c r="S11" s="28"/>
      <c r="T11" s="28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4"/>
      <c r="H12" s="3"/>
      <c r="I12" s="3"/>
      <c r="K12" s="15"/>
      <c r="L12" s="2" t="s">
        <v>10</v>
      </c>
      <c r="M12" s="15"/>
      <c r="N12" s="15"/>
      <c r="O12" s="15"/>
      <c r="P12" s="15"/>
      <c r="Q12" s="15"/>
      <c r="R12" s="15"/>
      <c r="S12" s="15"/>
      <c r="T12" s="15"/>
      <c r="V12" s="14"/>
    </row>
    <row r="14" spans="1:30" ht="18" customHeight="1" x14ac:dyDescent="0.15">
      <c r="C14" s="1" t="s">
        <v>23</v>
      </c>
    </row>
    <row r="15" spans="1:30" ht="18" customHeight="1" x14ac:dyDescent="0.15">
      <c r="D15" s="1" t="s">
        <v>30</v>
      </c>
    </row>
    <row r="17" spans="3:30" ht="18" customHeight="1" x14ac:dyDescent="0.15">
      <c r="C17" s="1" t="s">
        <v>24</v>
      </c>
    </row>
    <row r="18" spans="3:30" ht="18" customHeight="1" x14ac:dyDescent="0.15">
      <c r="D18" s="23" t="str">
        <f>IFERROR(VLOOKUP(K9,開催日!A2:D5,4,FALSE),"")</f>
        <v/>
      </c>
      <c r="E18" s="23"/>
      <c r="F18" s="23"/>
      <c r="G18" s="23"/>
      <c r="H18" s="23"/>
      <c r="I18" s="23"/>
      <c r="J18" s="24" t="str">
        <f>"(" &amp;TEXT(D18,"aaa") &amp;")"</f>
        <v>()</v>
      </c>
      <c r="K18" s="24"/>
      <c r="L18" s="21" t="s">
        <v>25</v>
      </c>
      <c r="M18" s="19"/>
      <c r="N18" s="19"/>
      <c r="O18" s="19"/>
      <c r="P18" s="19"/>
      <c r="Q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20" spans="3:30" ht="18" customHeight="1" x14ac:dyDescent="0.15">
      <c r="C20" s="1" t="s">
        <v>8</v>
      </c>
    </row>
    <row r="21" spans="3:30" ht="18" customHeight="1" x14ac:dyDescent="0.15">
      <c r="C21" s="3" t="s">
        <v>6</v>
      </c>
      <c r="D21" s="1" t="s">
        <v>13</v>
      </c>
    </row>
    <row r="22" spans="3:30" ht="18" customHeight="1" x14ac:dyDescent="0.15">
      <c r="C22" s="3" t="s">
        <v>6</v>
      </c>
      <c r="D22" s="1" t="s">
        <v>14</v>
      </c>
    </row>
    <row r="23" spans="3:30" ht="18" customHeight="1" x14ac:dyDescent="0.15">
      <c r="C23" s="3" t="s">
        <v>6</v>
      </c>
      <c r="D23" s="1" t="s">
        <v>28</v>
      </c>
    </row>
    <row r="24" spans="3:30" ht="18" customHeight="1" x14ac:dyDescent="0.15">
      <c r="C24" s="3"/>
      <c r="D24" s="1" t="s">
        <v>29</v>
      </c>
    </row>
    <row r="25" spans="3:30" ht="18" customHeight="1" x14ac:dyDescent="0.15">
      <c r="C25" s="3" t="s">
        <v>6</v>
      </c>
      <c r="D25" s="1" t="s">
        <v>15</v>
      </c>
    </row>
    <row r="26" spans="3:30" ht="18" customHeight="1" x14ac:dyDescent="0.15">
      <c r="C26" s="3" t="s">
        <v>6</v>
      </c>
      <c r="D26" s="1" t="s">
        <v>31</v>
      </c>
    </row>
    <row r="27" spans="3:30" ht="18" customHeight="1" x14ac:dyDescent="0.15">
      <c r="C27" s="3"/>
      <c r="D27" s="1" t="s">
        <v>32</v>
      </c>
    </row>
    <row r="28" spans="3:30" ht="18" customHeight="1" x14ac:dyDescent="0.15">
      <c r="C28" s="12"/>
      <c r="AD28" s="8"/>
    </row>
    <row r="29" spans="3:30" ht="18" customHeight="1" x14ac:dyDescent="0.15">
      <c r="C29" s="30" t="s">
        <v>0</v>
      </c>
      <c r="D29" s="31"/>
      <c r="E29" s="46" t="s">
        <v>1</v>
      </c>
      <c r="F29" s="47"/>
      <c r="G29" s="47"/>
      <c r="H29" s="47"/>
      <c r="I29" s="47"/>
      <c r="J29" s="47"/>
      <c r="K29" s="47"/>
      <c r="L29" s="48"/>
      <c r="M29" s="49" t="s">
        <v>21</v>
      </c>
      <c r="N29" s="50"/>
      <c r="O29" s="50"/>
      <c r="P29" s="50"/>
      <c r="Q29" s="50"/>
      <c r="R29" s="50"/>
      <c r="S29" s="50"/>
      <c r="T29" s="51"/>
      <c r="U29" s="49" t="s">
        <v>17</v>
      </c>
      <c r="V29" s="50"/>
      <c r="W29" s="50"/>
      <c r="X29" s="50"/>
      <c r="Y29" s="50"/>
      <c r="Z29" s="50"/>
      <c r="AA29" s="50"/>
      <c r="AB29" s="51"/>
    </row>
    <row r="30" spans="3:30" ht="18" customHeight="1" x14ac:dyDescent="0.15">
      <c r="C30" s="32"/>
      <c r="D30" s="33"/>
      <c r="E30" s="46" t="s">
        <v>16</v>
      </c>
      <c r="F30" s="47"/>
      <c r="G30" s="47"/>
      <c r="H30" s="47"/>
      <c r="I30" s="47"/>
      <c r="J30" s="47"/>
      <c r="K30" s="47"/>
      <c r="L30" s="48"/>
      <c r="M30" s="52"/>
      <c r="N30" s="53"/>
      <c r="O30" s="53"/>
      <c r="P30" s="53"/>
      <c r="Q30" s="53"/>
      <c r="R30" s="53"/>
      <c r="S30" s="53"/>
      <c r="T30" s="54"/>
      <c r="U30" s="52"/>
      <c r="V30" s="53"/>
      <c r="W30" s="53"/>
      <c r="X30" s="53"/>
      <c r="Y30" s="53"/>
      <c r="Z30" s="53"/>
      <c r="AA30" s="53"/>
      <c r="AB30" s="54"/>
    </row>
    <row r="31" spans="3:30" ht="18" customHeight="1" x14ac:dyDescent="0.15">
      <c r="C31" s="55" t="s">
        <v>7</v>
      </c>
      <c r="D31" s="56"/>
      <c r="E31" s="59" t="s">
        <v>18</v>
      </c>
      <c r="F31" s="60"/>
      <c r="G31" s="60"/>
      <c r="H31" s="60"/>
      <c r="I31" s="60"/>
      <c r="J31" s="60"/>
      <c r="K31" s="60"/>
      <c r="L31" s="61"/>
      <c r="M31" s="62" t="s">
        <v>20</v>
      </c>
      <c r="N31" s="63"/>
      <c r="O31" s="63"/>
      <c r="P31" s="63"/>
      <c r="Q31" s="63"/>
      <c r="R31" s="63"/>
      <c r="S31" s="63"/>
      <c r="T31" s="64"/>
      <c r="U31" s="68" t="s">
        <v>22</v>
      </c>
      <c r="V31" s="63"/>
      <c r="W31" s="63"/>
      <c r="X31" s="63"/>
      <c r="Y31" s="63"/>
      <c r="Z31" s="63"/>
      <c r="AA31" s="63"/>
      <c r="AB31" s="64"/>
    </row>
    <row r="32" spans="3:30" ht="18" customHeight="1" x14ac:dyDescent="0.15">
      <c r="C32" s="57"/>
      <c r="D32" s="58"/>
      <c r="E32" s="69" t="s">
        <v>19</v>
      </c>
      <c r="F32" s="70"/>
      <c r="G32" s="70"/>
      <c r="H32" s="70"/>
      <c r="I32" s="70"/>
      <c r="J32" s="70"/>
      <c r="K32" s="70"/>
      <c r="L32" s="71"/>
      <c r="M32" s="65"/>
      <c r="N32" s="66"/>
      <c r="O32" s="66"/>
      <c r="P32" s="66"/>
      <c r="Q32" s="66"/>
      <c r="R32" s="66"/>
      <c r="S32" s="66"/>
      <c r="T32" s="67"/>
      <c r="U32" s="65"/>
      <c r="V32" s="66"/>
      <c r="W32" s="66"/>
      <c r="X32" s="66"/>
      <c r="Y32" s="66"/>
      <c r="Z32" s="66"/>
      <c r="AA32" s="66"/>
      <c r="AB32" s="67"/>
    </row>
    <row r="33" spans="3:28" ht="18" customHeight="1" x14ac:dyDescent="0.15">
      <c r="C33" s="30">
        <v>1</v>
      </c>
      <c r="D33" s="31"/>
      <c r="E33" s="34"/>
      <c r="F33" s="35"/>
      <c r="G33" s="35"/>
      <c r="H33" s="35"/>
      <c r="I33" s="35"/>
      <c r="J33" s="35"/>
      <c r="K33" s="35"/>
      <c r="L33" s="36"/>
      <c r="M33" s="37"/>
      <c r="N33" s="38"/>
      <c r="O33" s="38"/>
      <c r="P33" s="38"/>
      <c r="Q33" s="38"/>
      <c r="R33" s="38"/>
      <c r="S33" s="38"/>
      <c r="T33" s="39"/>
      <c r="U33" s="37"/>
      <c r="V33" s="38"/>
      <c r="W33" s="38"/>
      <c r="X33" s="38"/>
      <c r="Y33" s="38"/>
      <c r="Z33" s="38"/>
      <c r="AA33" s="38"/>
      <c r="AB33" s="39"/>
    </row>
    <row r="34" spans="3:28" ht="18" customHeight="1" x14ac:dyDescent="0.15">
      <c r="C34" s="32"/>
      <c r="D34" s="33"/>
      <c r="E34" s="43"/>
      <c r="F34" s="44"/>
      <c r="G34" s="44"/>
      <c r="H34" s="44"/>
      <c r="I34" s="44"/>
      <c r="J34" s="44"/>
      <c r="K34" s="44"/>
      <c r="L34" s="45"/>
      <c r="M34" s="40"/>
      <c r="N34" s="41"/>
      <c r="O34" s="41"/>
      <c r="P34" s="41"/>
      <c r="Q34" s="41"/>
      <c r="R34" s="41"/>
      <c r="S34" s="41"/>
      <c r="T34" s="42"/>
      <c r="U34" s="40"/>
      <c r="V34" s="41"/>
      <c r="W34" s="41"/>
      <c r="X34" s="41"/>
      <c r="Y34" s="41"/>
      <c r="Z34" s="41"/>
      <c r="AA34" s="41"/>
      <c r="AB34" s="42"/>
    </row>
    <row r="35" spans="3:28" ht="18" customHeight="1" x14ac:dyDescent="0.15">
      <c r="C35" s="30">
        <v>2</v>
      </c>
      <c r="D35" s="31"/>
      <c r="E35" s="34"/>
      <c r="F35" s="35"/>
      <c r="G35" s="35"/>
      <c r="H35" s="35"/>
      <c r="I35" s="35"/>
      <c r="J35" s="35"/>
      <c r="K35" s="35"/>
      <c r="L35" s="36"/>
      <c r="M35" s="37"/>
      <c r="N35" s="38"/>
      <c r="O35" s="38"/>
      <c r="P35" s="38"/>
      <c r="Q35" s="38"/>
      <c r="R35" s="38"/>
      <c r="S35" s="38"/>
      <c r="T35" s="39"/>
      <c r="U35" s="37"/>
      <c r="V35" s="38"/>
      <c r="W35" s="38"/>
      <c r="X35" s="38"/>
      <c r="Y35" s="38"/>
      <c r="Z35" s="38"/>
      <c r="AA35" s="38"/>
      <c r="AB35" s="39"/>
    </row>
    <row r="36" spans="3:28" ht="18" customHeight="1" x14ac:dyDescent="0.15">
      <c r="C36" s="32"/>
      <c r="D36" s="33"/>
      <c r="E36" s="43"/>
      <c r="F36" s="44"/>
      <c r="G36" s="44"/>
      <c r="H36" s="44"/>
      <c r="I36" s="44"/>
      <c r="J36" s="44"/>
      <c r="K36" s="44"/>
      <c r="L36" s="45"/>
      <c r="M36" s="40"/>
      <c r="N36" s="41"/>
      <c r="O36" s="41"/>
      <c r="P36" s="41"/>
      <c r="Q36" s="41"/>
      <c r="R36" s="41"/>
      <c r="S36" s="41"/>
      <c r="T36" s="42"/>
      <c r="U36" s="40"/>
      <c r="V36" s="41"/>
      <c r="W36" s="41"/>
      <c r="X36" s="41"/>
      <c r="Y36" s="41"/>
      <c r="Z36" s="41"/>
      <c r="AA36" s="41"/>
      <c r="AB36" s="42"/>
    </row>
  </sheetData>
  <mergeCells count="30">
    <mergeCell ref="E30:L30"/>
    <mergeCell ref="M29:T30"/>
    <mergeCell ref="U29:AB30"/>
    <mergeCell ref="C29:D30"/>
    <mergeCell ref="C31:D32"/>
    <mergeCell ref="E31:L31"/>
    <mergeCell ref="M31:T32"/>
    <mergeCell ref="U31:AB32"/>
    <mergeCell ref="E32:L32"/>
    <mergeCell ref="E29:L29"/>
    <mergeCell ref="C33:D34"/>
    <mergeCell ref="E33:L33"/>
    <mergeCell ref="M33:T34"/>
    <mergeCell ref="U33:AB34"/>
    <mergeCell ref="E34:L34"/>
    <mergeCell ref="C35:D36"/>
    <mergeCell ref="E35:L35"/>
    <mergeCell ref="M35:T36"/>
    <mergeCell ref="U35:AB36"/>
    <mergeCell ref="E36:L36"/>
    <mergeCell ref="A1:AD2"/>
    <mergeCell ref="D18:I18"/>
    <mergeCell ref="J18:K18"/>
    <mergeCell ref="U3:AD3"/>
    <mergeCell ref="J5:AB5"/>
    <mergeCell ref="J6:AB6"/>
    <mergeCell ref="J7:AB7"/>
    <mergeCell ref="K11:Q11"/>
    <mergeCell ref="R11:T11"/>
    <mergeCell ref="K9:Q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E07432-0028-454B-BC98-E90FDBD6585B}">
          <x14:formula1>
            <xm:f>開催日!$A$2:$A$5</xm:f>
          </x14:formula1>
          <xm:sqref>K9:Q9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L17" sqref="L17"/>
    </sheetView>
  </sheetViews>
  <sheetFormatPr defaultRowHeight="15.75" x14ac:dyDescent="0.15"/>
  <cols>
    <col min="1" max="1" width="13.875" style="1" customWidth="1"/>
    <col min="2" max="2" width="15.75" style="1" customWidth="1"/>
    <col min="3" max="3" width="9.25" style="1" customWidth="1"/>
    <col min="4" max="4" width="15.75" style="1" customWidth="1"/>
  </cols>
  <sheetData>
    <row r="1" spans="1:4" x14ac:dyDescent="0.15">
      <c r="A1" s="16" t="s">
        <v>33</v>
      </c>
      <c r="B1" s="16" t="s">
        <v>3</v>
      </c>
      <c r="C1" s="16" t="s">
        <v>27</v>
      </c>
      <c r="D1" s="16" t="s">
        <v>26</v>
      </c>
    </row>
    <row r="2" spans="1:4" x14ac:dyDescent="0.15">
      <c r="A2" s="17" t="s">
        <v>34</v>
      </c>
      <c r="B2" s="18">
        <v>45410</v>
      </c>
      <c r="C2" s="20">
        <v>15</v>
      </c>
      <c r="D2" s="18">
        <f>B2-C2</f>
        <v>45395</v>
      </c>
    </row>
    <row r="3" spans="1:4" x14ac:dyDescent="0.15">
      <c r="A3" s="17" t="s">
        <v>35</v>
      </c>
      <c r="B3" s="18">
        <v>45466</v>
      </c>
      <c r="C3" s="20">
        <v>15</v>
      </c>
      <c r="D3" s="18">
        <f>B3-C3</f>
        <v>45451</v>
      </c>
    </row>
    <row r="4" spans="1:4" x14ac:dyDescent="0.15">
      <c r="A4" s="17" t="s">
        <v>36</v>
      </c>
      <c r="B4" s="18">
        <v>45564</v>
      </c>
      <c r="C4" s="20">
        <v>15</v>
      </c>
      <c r="D4" s="18">
        <f>B4-C4</f>
        <v>45549</v>
      </c>
    </row>
    <row r="5" spans="1:4" x14ac:dyDescent="0.15">
      <c r="A5" s="17" t="s">
        <v>38</v>
      </c>
      <c r="B5" s="18">
        <v>45585</v>
      </c>
      <c r="C5" s="20">
        <v>15</v>
      </c>
      <c r="D5" s="18">
        <f>B5-C5</f>
        <v>45570</v>
      </c>
    </row>
    <row r="13" spans="1:4" x14ac:dyDescent="0.15">
      <c r="D13" s="9"/>
    </row>
    <row r="14" spans="1:4" x14ac:dyDescent="0.15">
      <c r="D14" s="9"/>
    </row>
    <row r="15" spans="1:4" x14ac:dyDescent="0.15">
      <c r="D15" s="9"/>
    </row>
    <row r="16" spans="1:4" x14ac:dyDescent="0.15">
      <c r="D16" s="9"/>
    </row>
    <row r="17" spans="4:4" x14ac:dyDescent="0.15">
      <c r="D17" s="9"/>
    </row>
    <row r="18" spans="4:4" x14ac:dyDescent="0.15">
      <c r="D18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Toshihiro Miyafuji</cp:lastModifiedBy>
  <cp:lastPrinted>2022-02-28T01:22:28Z</cp:lastPrinted>
  <dcterms:created xsi:type="dcterms:W3CDTF">2016-03-05T22:35:32Z</dcterms:created>
  <dcterms:modified xsi:type="dcterms:W3CDTF">2024-01-28T10:39:27Z</dcterms:modified>
</cp:coreProperties>
</file>